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ENE-MZO 1ER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<sst xmlns="http://schemas.openxmlformats.org/spreadsheetml/2006/main" count="79" uniqueCount="63">
  <si>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</si>
  <si>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</si>
  <si>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</si>
  <si>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</si>
  <si>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</si>
  <si>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</si>
  <si>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</si>
  <si>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</si>
  <si>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</si>
  <si>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</si>
  <si>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</si>
  <si>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</si>
  <si>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</si>
  <si>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</si>
  <si>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</si>
  <si>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</si>
  <si>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</si>
  <si>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</si>
  <si>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</si>
  <si>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</si>
  <si>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</si>
  <si>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</si>
  <si>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</si>
  <si>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</si>
  <si>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</si>
  <si>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</si>
  <si>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</si>
  <si>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</si>
  <si>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</si>
  <si>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</si>
  <si>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</si>
  <si>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</si>
  <si>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</si>
  <si>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</si>
  <si>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</si>
  <si>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</si>
  <si>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</si>
  <si>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</si>
  <si>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</si>
  <si>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</si>
  <si>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</si>
  <si>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</si>
  <si>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</si>
  <si>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</si>
  <si>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</si>
  <si>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</si>
  <si>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</si>
  <si>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</si>
  <si>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</si>
  <si>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</si>
  <si>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</si>
  <si>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</si>
  <si>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</si>
  <si>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</si>
  <si>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</si>
  <si>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</si>
  <si>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PARA EL DESARROLLO INTEGRAL DE LA FAMILIA DEL MUNICIPIO DE ACAMBARO GUANAJUATO
ESTADO DE ACTIVIDADES
Del 1 de Enero al AL 31 DE MARZO DEL 2020</t>
  </si>
  <si>
    <t>_________________________________________________________</t>
  </si>
  <si>
    <t>_______________________________________________________</t>
  </si>
  <si>
    <t>C.P. BLANCA AURELIA ORTEGA GARCIA</t>
  </si>
  <si>
    <t>SUBDIRECTOR DE ADMINISTRACION Y FINANZAS SMDIF</t>
  </si>
  <si>
    <t xml:space="preserve">                      LIC. CLAUDIA REBECA ROLDAN MARTINEZ</t>
  </si>
  <si>
    <t xml:space="preserve">                                    DIRECTOR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</si>
</sst>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tabSelected="1" topLeftCell="A35" zoomScaleNormal="100" workbookViewId="0">
      <selection sqref="A1:D70"/>
    </sheetView>
  </sheetViews>
  <sheetFormatPr baseColWidth="10" defaultColWidth="12" defaultRowHeight="10.199999999999999" x14ac:dyDescent="0.2"/>
  <cols>
    <col min="1" max="1" width="1.85546875" style="7" customWidth="1"/>
    <col min="2" max="2" width="85.85546875" style="1" customWidth="1"/>
    <col min="3" max="4" width="25.85546875" style="1" customWidth="1"/>
    <col min="5" max="16384" width="12" style="1"/>
  </cols>
  <sheetData>
    <row r="1" spans="1:5" ht="39.9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2020</v>
      </c>
      <c r="D2" s="10">
        <v>2019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631818</v>
      </c>
      <c r="D4" s="28">
        <f>SUM(D5:D11)</f>
        <v>2679937.58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2679937.58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631818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2145114</v>
      </c>
      <c r="D12" s="28">
        <f>SUM(D13:D14)</f>
        <v>9071698.0099999998</v>
      </c>
      <c r="E12" s="31" t="s">
        <v>55</v>
      </c>
    </row>
    <row r="13" spans="1:5" ht="20.399999999999999" x14ac:dyDescent="0.2">
      <c r="A13" s="19"/>
      <c r="B13" s="26" t="s">
        <v>51</v>
      </c>
      <c r="C13" s="29">
        <v>0</v>
      </c>
      <c r="D13" s="30">
        <v>432266.25</v>
      </c>
      <c r="E13" s="31">
        <v>4210</v>
      </c>
    </row>
    <row r="14" spans="1:5" x14ac:dyDescent="0.2">
      <c r="A14" s="19"/>
      <c r="B14" s="20" t="s">
        <v>52</v>
      </c>
      <c r="C14" s="29">
        <v>2145114</v>
      </c>
      <c r="D14" s="30">
        <v>8639431.7599999998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19080</v>
      </c>
      <c r="D15" s="28">
        <f>SUM(D16:D20)</f>
        <v>63000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19080</v>
      </c>
      <c r="D20" s="30">
        <v>63000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2796012</v>
      </c>
      <c r="D22" s="3">
        <f>SUM(D4+D12+D15)</f>
        <v>11814635.59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2232760.09</v>
      </c>
      <c r="D25" s="28">
        <f>SUM(D26:D28)</f>
        <v>10661507.01</v>
      </c>
      <c r="E25" s="31" t="s">
        <v>55</v>
      </c>
    </row>
    <row r="26" spans="1:5" x14ac:dyDescent="0.2">
      <c r="A26" s="19"/>
      <c r="B26" s="20" t="s">
        <v>37</v>
      </c>
      <c r="C26" s="29">
        <v>1720961.64</v>
      </c>
      <c r="D26" s="30">
        <v>8262595.2599999998</v>
      </c>
      <c r="E26" s="31">
        <v>5110</v>
      </c>
    </row>
    <row r="27" spans="1:5" x14ac:dyDescent="0.2">
      <c r="A27" s="19"/>
      <c r="B27" s="20" t="s">
        <v>16</v>
      </c>
      <c r="C27" s="29">
        <v>190230.6</v>
      </c>
      <c r="D27" s="30">
        <v>1206634.8999999999</v>
      </c>
      <c r="E27" s="31">
        <v>5120</v>
      </c>
    </row>
    <row r="28" spans="1:5" x14ac:dyDescent="0.2">
      <c r="A28" s="19"/>
      <c r="B28" s="20" t="s">
        <v>17</v>
      </c>
      <c r="C28" s="29">
        <v>321567.84999999998</v>
      </c>
      <c r="D28" s="30">
        <v>1192276.8500000001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36649.589999999997</v>
      </c>
      <c r="D29" s="28">
        <f>SUM(D30:D38)</f>
        <v>213688.39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36649.589999999997</v>
      </c>
      <c r="D33" s="30">
        <v>213688.39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104817.16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104817.16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2269409.6799999997</v>
      </c>
      <c r="D59" s="3">
        <f>SUM(D56+D49+D43+D39+D29+D25)</f>
        <v>10980012.560000001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526602.3200000003</v>
      </c>
      <c r="D61" s="28">
        <f>D22-D59</f>
        <v>834623.02999999933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7" spans="2:4" x14ac:dyDescent="0.2">
      <c r="B67" s="1" t="s">
        <v>57</v>
      </c>
      <c r="C67" s="1" t="s">
        <v>58</v>
      </c>
    </row>
    <row r="68" spans="2:4" x14ac:dyDescent="0.2">
      <c r="B68" s="1" t="s">
        <v>61</v>
      </c>
      <c r="C68" s="38" t="s">
        <v>59</v>
      </c>
      <c r="D68" s="38"/>
    </row>
    <row r="69" spans="2:4" x14ac:dyDescent="0.2">
      <c r="B69" s="1" t="s">
        <v>62</v>
      </c>
      <c r="C69" s="1" t="s">
        <v>60</v>
      </c>
    </row>
  </sheetData>
  <sheetProtection formatCells="0" formatColumns="0" formatRows="0" autoFilter="0"/>
  <mergeCells count="3">
    <mergeCell ref="A1:D1"/>
    <mergeCell ref="A12:B12"/>
    <mergeCell ref="C68:D68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2020-04-22T19:00:03Z</cp:lastPrinted>
  <dcterms:created xsi:type="dcterms:W3CDTF">2012-12-11T20:29:16Z</dcterms:created>
  <dcterms:modified xsi:type="dcterms:W3CDTF">2020-04-22T19:01:05Z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